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esturs\Desktop\"/>
    </mc:Choice>
  </mc:AlternateContent>
  <bookViews>
    <workbookView xWindow="0" yWindow="0" windowWidth="20490" windowHeight="7755"/>
  </bookViews>
  <sheets>
    <sheet name="KKK 2023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3" i="2" l="1"/>
  <c r="S38" i="2"/>
  <c r="S44" i="2"/>
  <c r="S10" i="2" l="1"/>
  <c r="S11" i="2"/>
  <c r="S12" i="2"/>
  <c r="S13" i="2"/>
  <c r="S15" i="2"/>
  <c r="S14" i="2"/>
  <c r="S17" i="2"/>
  <c r="S16" i="2"/>
  <c r="S18" i="2"/>
  <c r="S19" i="2"/>
  <c r="S20" i="2"/>
  <c r="S21" i="2"/>
  <c r="S24" i="2"/>
  <c r="S22" i="2"/>
  <c r="S26" i="2"/>
  <c r="S27" i="2"/>
  <c r="S28" i="2"/>
  <c r="S29" i="2"/>
  <c r="S30" i="2"/>
  <c r="S31" i="2"/>
  <c r="S25" i="2"/>
  <c r="S32" i="2"/>
  <c r="S35" i="2"/>
  <c r="S36" i="2"/>
  <c r="S34" i="2"/>
  <c r="S33" i="2"/>
  <c r="S37" i="2"/>
  <c r="S40" i="2"/>
  <c r="S39" i="2"/>
  <c r="S43" i="2"/>
  <c r="S42" i="2"/>
  <c r="S41" i="2"/>
  <c r="S45" i="2"/>
  <c r="S46" i="2"/>
  <c r="S47" i="2"/>
</calcChain>
</file>

<file path=xl/sharedStrings.xml><?xml version="1.0" encoding="utf-8"?>
<sst xmlns="http://schemas.openxmlformats.org/spreadsheetml/2006/main" count="151" uniqueCount="98">
  <si>
    <t>St.nr.</t>
  </si>
  <si>
    <t>Braucējs</t>
  </si>
  <si>
    <t>Pārstāv</t>
  </si>
  <si>
    <t>Automašīna</t>
  </si>
  <si>
    <t>1.posms</t>
  </si>
  <si>
    <t>2.posms</t>
  </si>
  <si>
    <t>3.posms</t>
  </si>
  <si>
    <t>Kopvērtējums</t>
  </si>
  <si>
    <t>vieta</t>
  </si>
  <si>
    <t>punkti</t>
  </si>
  <si>
    <t>2023.GADS</t>
  </si>
  <si>
    <t>KROSA KOMISIJAS KAUSS</t>
  </si>
  <si>
    <t>4.posms</t>
  </si>
  <si>
    <t>5.posms</t>
  </si>
  <si>
    <t>6.posms</t>
  </si>
  <si>
    <t>7.posms</t>
  </si>
  <si>
    <t>Smiltene, 30.04.2023.</t>
  </si>
  <si>
    <t>Priekule, 27.05.2023.</t>
  </si>
  <si>
    <t>Vecpils, 10.06.2023.</t>
  </si>
  <si>
    <t>Ludza, 22.07.2023.</t>
  </si>
  <si>
    <t>Aizkraukle, 05.08.2023.</t>
  </si>
  <si>
    <t>Mūsa, 03.09.2023.</t>
  </si>
  <si>
    <t>Punkti</t>
  </si>
  <si>
    <t>Vieta</t>
  </si>
  <si>
    <t>Vladislavs Kozlovskis</t>
  </si>
  <si>
    <t>Lielvārde</t>
  </si>
  <si>
    <t>VW Golf 3</t>
  </si>
  <si>
    <t>Andrejs Špels</t>
  </si>
  <si>
    <t>Ogre</t>
  </si>
  <si>
    <t>Opel Astra</t>
  </si>
  <si>
    <t>Gints Bārzdainis</t>
  </si>
  <si>
    <t>Ventspils</t>
  </si>
  <si>
    <t>Toyota Celica</t>
  </si>
  <si>
    <t>Andrejs Freimanis</t>
  </si>
  <si>
    <t>Rīga</t>
  </si>
  <si>
    <t>VW Golf 2</t>
  </si>
  <si>
    <t>Arnis Kalniņš</t>
  </si>
  <si>
    <t>Valmiera</t>
  </si>
  <si>
    <t>Uģis Zvaigznītis</t>
  </si>
  <si>
    <t>Cēsis</t>
  </si>
  <si>
    <t>Dāvis Ozoliņš</t>
  </si>
  <si>
    <t>Andris Bērziņš</t>
  </si>
  <si>
    <t>Janis Treisners</t>
  </si>
  <si>
    <t>Elvis Jurss</t>
  </si>
  <si>
    <t>Ingus Lazdāns</t>
  </si>
  <si>
    <t>Koknese</t>
  </si>
  <si>
    <t>VW Golf 4</t>
  </si>
  <si>
    <t>Jānis Jakovļevs</t>
  </si>
  <si>
    <t>Renault Clio Sport</t>
  </si>
  <si>
    <t>Edgars Graikste</t>
  </si>
  <si>
    <t>Liepāja</t>
  </si>
  <si>
    <t>Ilmārs Kuzmanis</t>
  </si>
  <si>
    <t>Toms Freimanis</t>
  </si>
  <si>
    <t>Opel Corsa D</t>
  </si>
  <si>
    <t>Jānis Krastiņš</t>
  </si>
  <si>
    <t>Mārtiņš Priedītis</t>
  </si>
  <si>
    <t>Rūjiena</t>
  </si>
  <si>
    <t>Edgars Kūma</t>
  </si>
  <si>
    <t>Priekule</t>
  </si>
  <si>
    <t>Oskars Leibus</t>
  </si>
  <si>
    <t>Kandava</t>
  </si>
  <si>
    <t>Opel Corsa</t>
  </si>
  <si>
    <t>Andis Dreimanis</t>
  </si>
  <si>
    <t>Grobiņa</t>
  </si>
  <si>
    <t>Gijs Gūža</t>
  </si>
  <si>
    <t>Virga</t>
  </si>
  <si>
    <t>Egils Dreimanis</t>
  </si>
  <si>
    <t>Dāvis Birznieks</t>
  </si>
  <si>
    <t>Vaiņode</t>
  </si>
  <si>
    <t>Opel Kadett</t>
  </si>
  <si>
    <t>Linards Jasons</t>
  </si>
  <si>
    <t>Audi A3</t>
  </si>
  <si>
    <t>Jānis Nete</t>
  </si>
  <si>
    <t>Kaspars Garkalns</t>
  </si>
  <si>
    <t>Ugāle</t>
  </si>
  <si>
    <t>Gundars Bērziņš</t>
  </si>
  <si>
    <t>Sērene</t>
  </si>
  <si>
    <t>Renault Clio</t>
  </si>
  <si>
    <t>Aleksandrs Groševs</t>
  </si>
  <si>
    <t>Priekuļi</t>
  </si>
  <si>
    <t>Nauris Poikāns</t>
  </si>
  <si>
    <t>Kārsava</t>
  </si>
  <si>
    <t>Normunds Akmentiņš</t>
  </si>
  <si>
    <t>Rēzekne</t>
  </si>
  <si>
    <t>Dainis Žvagins</t>
  </si>
  <si>
    <t>Irši</t>
  </si>
  <si>
    <t>Uldis Krišjānis</t>
  </si>
  <si>
    <t>Juris Didrihsons</t>
  </si>
  <si>
    <t>Andris Lielais</t>
  </si>
  <si>
    <t>Skrīveri</t>
  </si>
  <si>
    <t>Olafs Ezertēvs</t>
  </si>
  <si>
    <t>Ropaži</t>
  </si>
  <si>
    <t>Opel Astra G</t>
  </si>
  <si>
    <t>Juris Zembergs</t>
  </si>
  <si>
    <t>Agnis Kātiņš</t>
  </si>
  <si>
    <t>Raivis Grigorovičs</t>
  </si>
  <si>
    <t>Anennieki</t>
  </si>
  <si>
    <t>Priekule, 15.10.2023.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</si>
</sst>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i/>
      <sz val="14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b/>
      <i/>
      <sz val="10"/>
      <color indexed="8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indexed="8"/>
      <name val="Calibri"/>
      <family val="2"/>
      <charset val="186"/>
    </font>
    <font>
      <sz val="10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sz val="10"/>
      <name val="Calibri"/>
      <family val="2"/>
      <charset val="186"/>
    </font>
    <font>
      <b/>
      <sz val="10"/>
      <color indexed="8"/>
      <name val="Calibri"/>
      <family val="2"/>
      <charset val="186"/>
    </font>
    <font>
      <b/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0"/>
      <color rgb="FF000000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2" fillId="0" borderId="0" xfId="1" applyFont="1" applyBorder="1" applyAlignment="1">
      <alignment vertical="center"/>
    </xf>
    <xf numFmtId="0" fontId="0" fillId="0" borderId="0" xfId="0" applyFont="1"/>
    <xf numFmtId="0" fontId="0" fillId="0" borderId="0" xfId="0" applyAlignment="1"/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7" fillId="0" borderId="6" xfId="0" applyFont="1" applyBorder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0" xfId="0" applyFont="1" applyBorder="1" applyAlignment="1"/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6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8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11" xfId="1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0" fontId="17" fillId="0" borderId="8" xfId="1" applyFont="1" applyBorder="1" applyAlignment="1">
      <alignment horizontal="center"/>
    </xf>
    <xf numFmtId="0" fontId="17" fillId="0" borderId="7" xfId="1" applyFont="1" applyBorder="1" applyAlignment="1">
      <alignment horizontal="center"/>
    </xf>
    <xf numFmtId="0" fontId="17" fillId="0" borderId="6" xfId="1" applyFont="1" applyBorder="1" applyAlignment="1">
      <alignment horizontal="center"/>
    </xf>
    <xf numFmtId="0" fontId="17" fillId="0" borderId="5" xfId="1" applyFont="1" applyBorder="1" applyAlignment="1">
      <alignment horizontal="center"/>
    </xf>
    <xf numFmtId="0" fontId="17" fillId="0" borderId="11" xfId="1" applyFont="1" applyBorder="1" applyAlignment="1">
      <alignment horizontal="center"/>
    </xf>
    <xf numFmtId="0" fontId="17" fillId="0" borderId="1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9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369094</xdr:colOff>
      <xdr:row>0</xdr:row>
      <xdr:rowOff>0</xdr:rowOff>
    </xdr:from>
    <xdr:to>
      <xdr:col>2</xdr:col>
      <xdr:colOff>702470</xdr:colOff>
      <xdr:row>5</xdr:row>
      <xdr:rowOff>142875</xdr:rowOff>
    </xdr:to>
    <xdr:pic>
      <xdr:nvPicPr>
        <xdr:cNvPr id="2" name="Picture 1" descr="C:\Users\T\AppData\Local\Temp\Komisijas_LOGO_JPG_2017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4" y="0"/>
          <a:ext cx="2714626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47"/>
  <sheetViews>
    <sheetView tabSelected="1" zoomScale="80" zoomScaleNormal="80" workbookViewId="0">
      <selection activeCell="V15" sqref="V15"/>
    </sheetView>
  </sheetViews>
  <sheetFormatPr defaultRowHeight="15" x14ac:dyDescent="0.25"/>
  <cols>
    <col min="1" max="1" width="9.140625" style="2"/>
    <col min="2" max="2" width="26.5703125" style="2" customWidth="1"/>
    <col min="3" max="3" width="12.28515625" style="2" customWidth="1"/>
    <col min="4" max="4" width="18.85546875" style="2" customWidth="1"/>
    <col min="5" max="18" width="8.7109375" customWidth="1"/>
    <col min="19" max="20" width="8.7109375" style="93" customWidth="1"/>
    <col min="21" max="22" width="9.140625" style="3"/>
  </cols>
  <sheetData>
    <row r="3" spans="1:21" ht="18.75" x14ac:dyDescent="0.3">
      <c r="E3" s="1"/>
      <c r="F3" s="72" t="s">
        <v>10</v>
      </c>
      <c r="G3" s="72"/>
      <c r="H3" s="72"/>
      <c r="I3" s="72"/>
      <c r="J3" s="72"/>
      <c r="K3" s="72"/>
      <c r="L3" s="72"/>
    </row>
    <row r="4" spans="1:21" ht="18.75" x14ac:dyDescent="0.3">
      <c r="E4" s="71"/>
      <c r="F4" s="75" t="s">
        <v>11</v>
      </c>
      <c r="G4" s="75"/>
      <c r="H4" s="75"/>
      <c r="I4" s="75"/>
      <c r="J4" s="75"/>
      <c r="K4" s="75"/>
      <c r="L4" s="75"/>
    </row>
    <row r="5" spans="1:21" ht="18.75" x14ac:dyDescent="0.3">
      <c r="E5" s="6"/>
      <c r="F5" s="1"/>
      <c r="G5" s="1"/>
      <c r="H5" s="1"/>
      <c r="I5" s="1"/>
      <c r="J5" s="1"/>
      <c r="K5" s="1"/>
      <c r="L5" s="1"/>
    </row>
    <row r="6" spans="1:21" ht="15.75" thickBot="1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21" ht="16.5" customHeight="1" thickBot="1" x14ac:dyDescent="0.3">
      <c r="A7" s="80" t="s">
        <v>0</v>
      </c>
      <c r="B7" s="82" t="s">
        <v>1</v>
      </c>
      <c r="C7" s="82" t="s">
        <v>2</v>
      </c>
      <c r="D7" s="84" t="s">
        <v>3</v>
      </c>
      <c r="E7" s="73" t="s">
        <v>4</v>
      </c>
      <c r="F7" s="74"/>
      <c r="G7" s="73" t="s">
        <v>5</v>
      </c>
      <c r="H7" s="74"/>
      <c r="I7" s="73" t="s">
        <v>6</v>
      </c>
      <c r="J7" s="74"/>
      <c r="K7" s="78" t="s">
        <v>12</v>
      </c>
      <c r="L7" s="79"/>
      <c r="M7" s="73" t="s">
        <v>13</v>
      </c>
      <c r="N7" s="74"/>
      <c r="O7" s="73" t="s">
        <v>14</v>
      </c>
      <c r="P7" s="74"/>
      <c r="Q7" s="73" t="s">
        <v>15</v>
      </c>
      <c r="R7" s="74"/>
      <c r="S7" s="73" t="s">
        <v>7</v>
      </c>
      <c r="T7" s="74"/>
      <c r="U7"/>
    </row>
    <row r="8" spans="1:21" ht="15" customHeight="1" x14ac:dyDescent="0.25">
      <c r="A8" s="81"/>
      <c r="B8" s="83"/>
      <c r="C8" s="83"/>
      <c r="D8" s="85"/>
      <c r="E8" s="76" t="s">
        <v>16</v>
      </c>
      <c r="F8" s="77"/>
      <c r="G8" s="76" t="s">
        <v>17</v>
      </c>
      <c r="H8" s="77"/>
      <c r="I8" s="76" t="s">
        <v>18</v>
      </c>
      <c r="J8" s="77"/>
      <c r="K8" s="86" t="s">
        <v>19</v>
      </c>
      <c r="L8" s="87"/>
      <c r="M8" s="76" t="s">
        <v>20</v>
      </c>
      <c r="N8" s="77"/>
      <c r="O8" s="76" t="s">
        <v>21</v>
      </c>
      <c r="P8" s="77"/>
      <c r="Q8" s="76" t="s">
        <v>97</v>
      </c>
      <c r="R8" s="77"/>
      <c r="S8" s="88" t="s">
        <v>22</v>
      </c>
      <c r="T8" s="89" t="s">
        <v>23</v>
      </c>
      <c r="U8"/>
    </row>
    <row r="9" spans="1:21" ht="15.75" customHeight="1" thickBot="1" x14ac:dyDescent="0.3">
      <c r="A9" s="81"/>
      <c r="B9" s="83"/>
      <c r="C9" s="83"/>
      <c r="D9" s="85"/>
      <c r="E9" s="4" t="s">
        <v>8</v>
      </c>
      <c r="F9" s="5" t="s">
        <v>9</v>
      </c>
      <c r="G9" s="4" t="s">
        <v>8</v>
      </c>
      <c r="H9" s="5" t="s">
        <v>9</v>
      </c>
      <c r="I9" s="4" t="s">
        <v>8</v>
      </c>
      <c r="J9" s="5" t="s">
        <v>9</v>
      </c>
      <c r="K9" s="15" t="s">
        <v>8</v>
      </c>
      <c r="L9" s="16" t="s">
        <v>9</v>
      </c>
      <c r="M9" s="17" t="s">
        <v>8</v>
      </c>
      <c r="N9" s="5" t="s">
        <v>9</v>
      </c>
      <c r="O9" s="4" t="s">
        <v>8</v>
      </c>
      <c r="P9" s="5" t="s">
        <v>9</v>
      </c>
      <c r="Q9" s="4" t="s">
        <v>8</v>
      </c>
      <c r="R9" s="12" t="s">
        <v>9</v>
      </c>
      <c r="S9" s="91"/>
      <c r="T9" s="92"/>
      <c r="U9"/>
    </row>
    <row r="10" spans="1:21" x14ac:dyDescent="0.25">
      <c r="A10" s="43">
        <v>49</v>
      </c>
      <c r="B10" s="44" t="s">
        <v>24</v>
      </c>
      <c r="C10" s="44" t="s">
        <v>25</v>
      </c>
      <c r="D10" s="52" t="s">
        <v>26</v>
      </c>
      <c r="E10" s="33">
        <v>1</v>
      </c>
      <c r="F10" s="34">
        <v>20</v>
      </c>
      <c r="G10" s="60">
        <v>4</v>
      </c>
      <c r="H10" s="18">
        <v>13</v>
      </c>
      <c r="I10" s="19">
        <v>8</v>
      </c>
      <c r="J10" s="20">
        <v>9</v>
      </c>
      <c r="K10" s="41">
        <v>2</v>
      </c>
      <c r="L10" s="42">
        <v>17</v>
      </c>
      <c r="M10" s="46">
        <v>1</v>
      </c>
      <c r="N10" s="47">
        <v>20</v>
      </c>
      <c r="O10" s="46">
        <v>2</v>
      </c>
      <c r="P10" s="47">
        <v>17</v>
      </c>
      <c r="Q10" s="46">
        <v>2</v>
      </c>
      <c r="R10" s="47">
        <v>17</v>
      </c>
      <c r="S10" s="65">
        <f t="shared" ref="S10:S47" si="0">SUM(F10+H10+J10+L10+N10+P10+R10)</f>
        <v>113</v>
      </c>
      <c r="T10" s="66">
        <v>1</v>
      </c>
      <c r="U10"/>
    </row>
    <row r="11" spans="1:21" x14ac:dyDescent="0.25">
      <c r="A11" s="39">
        <v>133</v>
      </c>
      <c r="B11" s="45" t="s">
        <v>36</v>
      </c>
      <c r="C11" s="45" t="s">
        <v>37</v>
      </c>
      <c r="D11" s="37" t="s">
        <v>35</v>
      </c>
      <c r="E11" s="8">
        <v>5</v>
      </c>
      <c r="F11" s="23">
        <v>12</v>
      </c>
      <c r="G11" s="40">
        <v>3</v>
      </c>
      <c r="H11" s="38">
        <v>15</v>
      </c>
      <c r="I11" s="35">
        <v>3</v>
      </c>
      <c r="J11" s="36">
        <v>15</v>
      </c>
      <c r="K11" s="40">
        <v>3</v>
      </c>
      <c r="L11" s="38">
        <v>15</v>
      </c>
      <c r="M11" s="24">
        <v>9</v>
      </c>
      <c r="N11" s="25">
        <v>8</v>
      </c>
      <c r="O11" s="48">
        <v>3</v>
      </c>
      <c r="P11" s="49">
        <v>15</v>
      </c>
      <c r="Q11" s="48">
        <v>3</v>
      </c>
      <c r="R11" s="49">
        <v>15</v>
      </c>
      <c r="S11" s="67">
        <f>SUM(F11+H11+J11+L11+N11+P11+R11)</f>
        <v>95</v>
      </c>
      <c r="T11" s="68">
        <v>2</v>
      </c>
      <c r="U11"/>
    </row>
    <row r="12" spans="1:21" x14ac:dyDescent="0.25">
      <c r="A12" s="39">
        <v>33</v>
      </c>
      <c r="B12" s="45" t="s">
        <v>62</v>
      </c>
      <c r="C12" s="45" t="s">
        <v>63</v>
      </c>
      <c r="D12" s="37" t="s">
        <v>26</v>
      </c>
      <c r="E12" s="8"/>
      <c r="F12" s="23"/>
      <c r="G12" s="40">
        <v>1</v>
      </c>
      <c r="H12" s="38">
        <v>20</v>
      </c>
      <c r="I12" s="40">
        <v>1</v>
      </c>
      <c r="J12" s="38">
        <v>20</v>
      </c>
      <c r="K12" s="22">
        <v>4</v>
      </c>
      <c r="L12" s="23">
        <v>13</v>
      </c>
      <c r="M12" s="48">
        <v>2</v>
      </c>
      <c r="N12" s="49">
        <v>17</v>
      </c>
      <c r="O12" s="24">
        <v>10</v>
      </c>
      <c r="P12" s="25">
        <v>7</v>
      </c>
      <c r="Q12" s="24">
        <v>4</v>
      </c>
      <c r="R12" s="25">
        <v>13</v>
      </c>
      <c r="S12" s="67">
        <f>SUM(F12+H12+J12+L12+N12+P12+R12)</f>
        <v>90</v>
      </c>
      <c r="T12" s="68">
        <v>3</v>
      </c>
      <c r="U12"/>
    </row>
    <row r="13" spans="1:21" x14ac:dyDescent="0.25">
      <c r="A13" s="7">
        <v>55</v>
      </c>
      <c r="B13" s="10" t="s">
        <v>30</v>
      </c>
      <c r="C13" s="10" t="s">
        <v>31</v>
      </c>
      <c r="D13" s="9" t="s">
        <v>32</v>
      </c>
      <c r="E13" s="35">
        <v>3</v>
      </c>
      <c r="F13" s="37">
        <v>15</v>
      </c>
      <c r="G13" s="7">
        <v>11</v>
      </c>
      <c r="H13" s="9">
        <v>6</v>
      </c>
      <c r="I13" s="39">
        <v>2</v>
      </c>
      <c r="J13" s="37">
        <v>17</v>
      </c>
      <c r="K13" s="22">
        <v>5</v>
      </c>
      <c r="L13" s="23">
        <v>12</v>
      </c>
      <c r="M13" s="24">
        <v>4</v>
      </c>
      <c r="N13" s="25">
        <v>13</v>
      </c>
      <c r="O13" s="24">
        <v>15</v>
      </c>
      <c r="P13" s="25">
        <v>2</v>
      </c>
      <c r="Q13" s="24">
        <v>5</v>
      </c>
      <c r="R13" s="25">
        <v>12</v>
      </c>
      <c r="S13" s="67">
        <f>SUM(F13+H13+J13+L13+N13+P13+R13)</f>
        <v>77</v>
      </c>
      <c r="T13" s="68">
        <v>4</v>
      </c>
      <c r="U13"/>
    </row>
    <row r="14" spans="1:21" x14ac:dyDescent="0.25">
      <c r="A14" s="7">
        <v>95</v>
      </c>
      <c r="B14" s="10" t="s">
        <v>33</v>
      </c>
      <c r="C14" s="10" t="s">
        <v>34</v>
      </c>
      <c r="D14" s="9" t="s">
        <v>35</v>
      </c>
      <c r="E14" s="8">
        <v>4</v>
      </c>
      <c r="F14" s="23">
        <v>13</v>
      </c>
      <c r="G14" s="22">
        <v>5</v>
      </c>
      <c r="H14" s="23">
        <v>12</v>
      </c>
      <c r="I14" s="8">
        <v>5</v>
      </c>
      <c r="J14" s="21">
        <v>12</v>
      </c>
      <c r="K14" s="22">
        <v>9</v>
      </c>
      <c r="L14" s="23">
        <v>8</v>
      </c>
      <c r="M14" s="24">
        <v>7</v>
      </c>
      <c r="N14" s="25">
        <v>10</v>
      </c>
      <c r="O14" s="24">
        <v>9</v>
      </c>
      <c r="P14" s="25">
        <v>8</v>
      </c>
      <c r="Q14" s="24">
        <v>6</v>
      </c>
      <c r="R14" s="25">
        <v>11</v>
      </c>
      <c r="S14" s="67">
        <f>SUM(F14+H14+J14+L14+N14+P14+R14)</f>
        <v>74</v>
      </c>
      <c r="T14" s="68">
        <v>5</v>
      </c>
      <c r="U14"/>
    </row>
    <row r="15" spans="1:21" x14ac:dyDescent="0.25">
      <c r="A15" s="7">
        <v>16</v>
      </c>
      <c r="B15" s="10" t="s">
        <v>52</v>
      </c>
      <c r="C15" s="10" t="s">
        <v>50</v>
      </c>
      <c r="D15" s="9" t="s">
        <v>53</v>
      </c>
      <c r="E15" s="8">
        <v>15</v>
      </c>
      <c r="F15" s="9">
        <v>2</v>
      </c>
      <c r="G15" s="39">
        <v>2</v>
      </c>
      <c r="H15" s="37">
        <v>17</v>
      </c>
      <c r="I15" s="22">
        <v>11</v>
      </c>
      <c r="J15" s="23">
        <v>6</v>
      </c>
      <c r="K15" s="22">
        <v>6</v>
      </c>
      <c r="L15" s="23">
        <v>11</v>
      </c>
      <c r="M15" s="48">
        <v>3</v>
      </c>
      <c r="N15" s="49">
        <v>15</v>
      </c>
      <c r="O15" s="24">
        <v>4</v>
      </c>
      <c r="P15" s="25">
        <v>13</v>
      </c>
      <c r="Q15" s="24">
        <v>9</v>
      </c>
      <c r="R15" s="25">
        <v>8</v>
      </c>
      <c r="S15" s="67">
        <f>SUM(F15+H15+J15+L15+N15+P15+R15)</f>
        <v>72</v>
      </c>
      <c r="T15" s="68">
        <v>6</v>
      </c>
      <c r="U15"/>
    </row>
    <row r="16" spans="1:21" x14ac:dyDescent="0.25">
      <c r="A16" s="7">
        <v>181</v>
      </c>
      <c r="B16" s="10" t="s">
        <v>54</v>
      </c>
      <c r="C16" s="10" t="s">
        <v>28</v>
      </c>
      <c r="D16" s="9" t="s">
        <v>35</v>
      </c>
      <c r="E16" s="8">
        <v>16</v>
      </c>
      <c r="F16" s="23">
        <v>1</v>
      </c>
      <c r="G16" s="22">
        <v>14</v>
      </c>
      <c r="H16" s="23">
        <v>3</v>
      </c>
      <c r="I16" s="8">
        <v>10</v>
      </c>
      <c r="J16" s="21">
        <v>7</v>
      </c>
      <c r="K16" s="22">
        <v>11</v>
      </c>
      <c r="L16" s="23">
        <v>6</v>
      </c>
      <c r="M16" s="24">
        <v>6</v>
      </c>
      <c r="N16" s="25">
        <v>11</v>
      </c>
      <c r="O16" s="24">
        <v>12</v>
      </c>
      <c r="P16" s="25">
        <v>5</v>
      </c>
      <c r="Q16" s="24">
        <v>7</v>
      </c>
      <c r="R16" s="25">
        <v>10</v>
      </c>
      <c r="S16" s="67">
        <f>SUM(F16+H16+J16+L16+N16+P16+R16)</f>
        <v>43</v>
      </c>
      <c r="T16" s="68">
        <v>7</v>
      </c>
      <c r="U16"/>
    </row>
    <row r="17" spans="1:21" x14ac:dyDescent="0.25">
      <c r="A17" s="7">
        <v>161</v>
      </c>
      <c r="B17" s="10" t="s">
        <v>27</v>
      </c>
      <c r="C17" s="10" t="s">
        <v>28</v>
      </c>
      <c r="D17" s="9" t="s">
        <v>29</v>
      </c>
      <c r="E17" s="35">
        <v>2</v>
      </c>
      <c r="F17" s="36">
        <v>17</v>
      </c>
      <c r="G17" s="8">
        <v>15</v>
      </c>
      <c r="H17" s="21">
        <v>2</v>
      </c>
      <c r="I17" s="22">
        <v>12</v>
      </c>
      <c r="J17" s="23">
        <v>5</v>
      </c>
      <c r="K17" s="22">
        <v>12</v>
      </c>
      <c r="L17" s="23">
        <v>5</v>
      </c>
      <c r="M17" s="24">
        <v>5</v>
      </c>
      <c r="N17" s="25">
        <v>12</v>
      </c>
      <c r="O17" s="24"/>
      <c r="P17" s="25"/>
      <c r="Q17" s="24"/>
      <c r="R17" s="25"/>
      <c r="S17" s="67">
        <f>SUM(F17+H17+J17+L17+N17+P17+R17)</f>
        <v>41</v>
      </c>
      <c r="T17" s="68">
        <v>8</v>
      </c>
      <c r="U17" s="27"/>
    </row>
    <row r="18" spans="1:21" x14ac:dyDescent="0.25">
      <c r="A18" s="7">
        <v>85</v>
      </c>
      <c r="B18" s="26" t="s">
        <v>38</v>
      </c>
      <c r="C18" s="26" t="s">
        <v>39</v>
      </c>
      <c r="D18" s="53" t="s">
        <v>35</v>
      </c>
      <c r="E18" s="8">
        <v>6</v>
      </c>
      <c r="F18" s="23">
        <v>11</v>
      </c>
      <c r="G18" s="22"/>
      <c r="H18" s="23"/>
      <c r="I18" s="22"/>
      <c r="J18" s="23"/>
      <c r="K18" s="40">
        <v>1</v>
      </c>
      <c r="L18" s="38">
        <v>20</v>
      </c>
      <c r="M18" s="24"/>
      <c r="N18" s="25"/>
      <c r="O18" s="24"/>
      <c r="P18" s="25"/>
      <c r="Q18" s="24"/>
      <c r="R18" s="25"/>
      <c r="S18" s="67">
        <f>SUM(F18+H18+J18+L18+N18+P18+R18)</f>
        <v>31</v>
      </c>
      <c r="T18" s="68">
        <v>9</v>
      </c>
      <c r="U18"/>
    </row>
    <row r="19" spans="1:21" x14ac:dyDescent="0.25">
      <c r="A19" s="30">
        <v>99</v>
      </c>
      <c r="B19" s="31" t="s">
        <v>72</v>
      </c>
      <c r="C19" s="31" t="s">
        <v>39</v>
      </c>
      <c r="D19" s="54" t="s">
        <v>35</v>
      </c>
      <c r="E19" s="22"/>
      <c r="F19" s="23"/>
      <c r="G19" s="22"/>
      <c r="H19" s="23"/>
      <c r="I19" s="7">
        <v>6</v>
      </c>
      <c r="J19" s="9">
        <v>11</v>
      </c>
      <c r="K19" s="22">
        <v>7</v>
      </c>
      <c r="L19" s="23">
        <v>10</v>
      </c>
      <c r="M19" s="24"/>
      <c r="N19" s="25"/>
      <c r="O19" s="24">
        <v>7</v>
      </c>
      <c r="P19" s="25">
        <v>10</v>
      </c>
      <c r="Q19" s="24"/>
      <c r="R19" s="25"/>
      <c r="S19" s="67">
        <f>SUM(F19+H19+J19+L19+N19+P19+R19)</f>
        <v>31</v>
      </c>
      <c r="T19" s="68">
        <v>10</v>
      </c>
      <c r="U19"/>
    </row>
    <row r="20" spans="1:21" x14ac:dyDescent="0.25">
      <c r="A20" s="7">
        <v>91</v>
      </c>
      <c r="B20" s="10" t="s">
        <v>49</v>
      </c>
      <c r="C20" s="10" t="s">
        <v>50</v>
      </c>
      <c r="D20" s="9" t="s">
        <v>35</v>
      </c>
      <c r="E20" s="8">
        <v>13</v>
      </c>
      <c r="F20" s="23">
        <v>4</v>
      </c>
      <c r="G20" s="7">
        <v>9</v>
      </c>
      <c r="H20" s="9">
        <v>8</v>
      </c>
      <c r="I20" s="7">
        <v>14</v>
      </c>
      <c r="J20" s="9">
        <v>3</v>
      </c>
      <c r="K20" s="22"/>
      <c r="L20" s="23"/>
      <c r="M20" s="24"/>
      <c r="N20" s="25"/>
      <c r="O20" s="24">
        <v>6</v>
      </c>
      <c r="P20" s="25">
        <v>11</v>
      </c>
      <c r="Q20" s="24"/>
      <c r="R20" s="25"/>
      <c r="S20" s="67">
        <f>SUM(F20+H20+J20+L20+N20+P20+R20)</f>
        <v>26</v>
      </c>
      <c r="T20" s="68">
        <v>11</v>
      </c>
      <c r="U20"/>
    </row>
    <row r="21" spans="1:21" x14ac:dyDescent="0.25">
      <c r="A21" s="7">
        <v>21</v>
      </c>
      <c r="B21" s="10" t="s">
        <v>57</v>
      </c>
      <c r="C21" s="10" t="s">
        <v>58</v>
      </c>
      <c r="D21" s="9" t="s">
        <v>29</v>
      </c>
      <c r="E21" s="8">
        <v>18</v>
      </c>
      <c r="F21" s="9">
        <v>0</v>
      </c>
      <c r="G21" s="7">
        <v>6</v>
      </c>
      <c r="H21" s="9">
        <v>11</v>
      </c>
      <c r="I21" s="7"/>
      <c r="J21" s="9"/>
      <c r="K21" s="22"/>
      <c r="L21" s="23"/>
      <c r="M21" s="24"/>
      <c r="N21" s="25"/>
      <c r="O21" s="24">
        <v>5</v>
      </c>
      <c r="P21" s="25">
        <v>12</v>
      </c>
      <c r="Q21" s="24"/>
      <c r="R21" s="25"/>
      <c r="S21" s="67">
        <f>SUM(F21+H21+J21+L21+N21+P21+R21)</f>
        <v>23</v>
      </c>
      <c r="T21" s="68">
        <v>12</v>
      </c>
      <c r="U21"/>
    </row>
    <row r="22" spans="1:21" x14ac:dyDescent="0.25">
      <c r="A22" s="7">
        <v>116</v>
      </c>
      <c r="B22" s="10" t="s">
        <v>66</v>
      </c>
      <c r="C22" s="10" t="s">
        <v>50</v>
      </c>
      <c r="D22" s="9" t="s">
        <v>29</v>
      </c>
      <c r="E22" s="22"/>
      <c r="F22" s="23"/>
      <c r="G22" s="22">
        <v>10</v>
      </c>
      <c r="H22" s="23">
        <v>7</v>
      </c>
      <c r="I22" s="22">
        <v>7</v>
      </c>
      <c r="J22" s="23">
        <v>10</v>
      </c>
      <c r="K22" s="22"/>
      <c r="L22" s="23"/>
      <c r="M22" s="24"/>
      <c r="N22" s="25"/>
      <c r="O22" s="24"/>
      <c r="P22" s="25"/>
      <c r="Q22" s="24">
        <v>11</v>
      </c>
      <c r="R22" s="25">
        <v>6</v>
      </c>
      <c r="S22" s="67">
        <f>SUM(F22+H22+J22+L22+N22+P22+R22)</f>
        <v>23</v>
      </c>
      <c r="T22" s="68">
        <v>13</v>
      </c>
      <c r="U22"/>
    </row>
    <row r="23" spans="1:21" x14ac:dyDescent="0.25">
      <c r="A23" s="7">
        <v>77</v>
      </c>
      <c r="B23" s="10" t="s">
        <v>93</v>
      </c>
      <c r="C23" s="10" t="s">
        <v>28</v>
      </c>
      <c r="D23" s="9" t="s">
        <v>26</v>
      </c>
      <c r="E23" s="7"/>
      <c r="F23" s="9"/>
      <c r="G23" s="7"/>
      <c r="H23" s="9"/>
      <c r="I23" s="7"/>
      <c r="J23" s="9"/>
      <c r="K23" s="7"/>
      <c r="L23" s="9"/>
      <c r="M23" s="7"/>
      <c r="N23" s="9"/>
      <c r="O23" s="7"/>
      <c r="P23" s="9"/>
      <c r="Q23" s="39">
        <v>1</v>
      </c>
      <c r="R23" s="37">
        <v>20</v>
      </c>
      <c r="S23" s="67">
        <f>SUM(F23+H23+J23+L23+N23+P23+R23)</f>
        <v>20</v>
      </c>
      <c r="T23" s="68">
        <v>14</v>
      </c>
      <c r="U23"/>
    </row>
    <row r="24" spans="1:21" x14ac:dyDescent="0.25">
      <c r="A24" s="51">
        <v>7</v>
      </c>
      <c r="B24" s="50" t="s">
        <v>86</v>
      </c>
      <c r="C24" s="50" t="s">
        <v>34</v>
      </c>
      <c r="D24" s="55" t="s">
        <v>26</v>
      </c>
      <c r="E24" s="22"/>
      <c r="F24" s="21"/>
      <c r="G24" s="8"/>
      <c r="H24" s="21"/>
      <c r="I24" s="22"/>
      <c r="J24" s="23"/>
      <c r="K24" s="22"/>
      <c r="L24" s="21"/>
      <c r="M24" s="24"/>
      <c r="N24" s="25"/>
      <c r="O24" s="48">
        <v>1</v>
      </c>
      <c r="P24" s="49">
        <v>20</v>
      </c>
      <c r="Q24" s="24"/>
      <c r="R24" s="25"/>
      <c r="S24" s="67">
        <f>SUM(F24+H24+J24+L24+N24+P24+R24)</f>
        <v>20</v>
      </c>
      <c r="T24" s="68">
        <v>15</v>
      </c>
      <c r="U24"/>
    </row>
    <row r="25" spans="1:21" x14ac:dyDescent="0.25">
      <c r="A25" s="7">
        <v>247</v>
      </c>
      <c r="B25" s="10" t="s">
        <v>64</v>
      </c>
      <c r="C25" s="10" t="s">
        <v>65</v>
      </c>
      <c r="D25" s="9" t="s">
        <v>26</v>
      </c>
      <c r="E25" s="22"/>
      <c r="F25" s="23"/>
      <c r="G25" s="22">
        <v>7</v>
      </c>
      <c r="H25" s="23">
        <v>10</v>
      </c>
      <c r="I25" s="22"/>
      <c r="J25" s="23"/>
      <c r="K25" s="22"/>
      <c r="L25" s="23"/>
      <c r="M25" s="24"/>
      <c r="N25" s="25"/>
      <c r="O25" s="24"/>
      <c r="P25" s="25"/>
      <c r="Q25" s="24">
        <v>8</v>
      </c>
      <c r="R25" s="25">
        <v>9</v>
      </c>
      <c r="S25" s="67">
        <f>SUM(F25+H25+J25+L25+N25+P25+R25)</f>
        <v>19</v>
      </c>
      <c r="T25" s="68">
        <v>16</v>
      </c>
      <c r="U25"/>
    </row>
    <row r="26" spans="1:21" x14ac:dyDescent="0.25">
      <c r="A26" s="7">
        <v>25</v>
      </c>
      <c r="B26" s="10" t="s">
        <v>82</v>
      </c>
      <c r="C26" s="10" t="s">
        <v>83</v>
      </c>
      <c r="D26" s="9" t="s">
        <v>26</v>
      </c>
      <c r="E26" s="22"/>
      <c r="F26" s="9"/>
      <c r="G26" s="7"/>
      <c r="H26" s="9"/>
      <c r="I26" s="7"/>
      <c r="J26" s="9"/>
      <c r="K26" s="22">
        <v>13</v>
      </c>
      <c r="L26" s="9">
        <v>4</v>
      </c>
      <c r="M26" s="24">
        <v>8</v>
      </c>
      <c r="N26" s="25">
        <v>9</v>
      </c>
      <c r="O26" s="24">
        <v>14</v>
      </c>
      <c r="P26" s="25">
        <v>3</v>
      </c>
      <c r="Q26" s="24"/>
      <c r="R26" s="25"/>
      <c r="S26" s="67">
        <f>SUM(F26+H26+J26+L26+N26+P26+R26)</f>
        <v>16</v>
      </c>
      <c r="T26" s="68">
        <v>17</v>
      </c>
      <c r="U26"/>
    </row>
    <row r="27" spans="1:21" x14ac:dyDescent="0.25">
      <c r="A27" s="7">
        <v>23</v>
      </c>
      <c r="B27" s="10" t="s">
        <v>51</v>
      </c>
      <c r="C27" s="10" t="s">
        <v>34</v>
      </c>
      <c r="D27" s="9" t="s">
        <v>26</v>
      </c>
      <c r="E27" s="8">
        <v>14</v>
      </c>
      <c r="F27" s="23">
        <v>3</v>
      </c>
      <c r="G27" s="7">
        <v>13</v>
      </c>
      <c r="H27" s="9">
        <v>4</v>
      </c>
      <c r="I27" s="7">
        <v>16</v>
      </c>
      <c r="J27" s="9">
        <v>1</v>
      </c>
      <c r="K27" s="22">
        <v>14</v>
      </c>
      <c r="L27" s="23">
        <v>3</v>
      </c>
      <c r="M27" s="24"/>
      <c r="N27" s="25"/>
      <c r="O27" s="24">
        <v>13</v>
      </c>
      <c r="P27" s="25">
        <v>4</v>
      </c>
      <c r="Q27" s="24"/>
      <c r="R27" s="25"/>
      <c r="S27" s="67">
        <f>SUM(F27+H27+J27+L27+N27+P27+R27)</f>
        <v>15</v>
      </c>
      <c r="T27" s="68">
        <v>18</v>
      </c>
      <c r="U27"/>
    </row>
    <row r="28" spans="1:21" x14ac:dyDescent="0.25">
      <c r="A28" s="30">
        <v>503</v>
      </c>
      <c r="B28" s="31" t="s">
        <v>70</v>
      </c>
      <c r="C28" s="31" t="s">
        <v>31</v>
      </c>
      <c r="D28" s="54" t="s">
        <v>71</v>
      </c>
      <c r="E28" s="8"/>
      <c r="F28" s="9"/>
      <c r="G28" s="22"/>
      <c r="H28" s="23"/>
      <c r="I28" s="22">
        <v>4</v>
      </c>
      <c r="J28" s="23">
        <v>13</v>
      </c>
      <c r="K28" s="22"/>
      <c r="L28" s="23"/>
      <c r="M28" s="24"/>
      <c r="N28" s="25"/>
      <c r="O28" s="24"/>
      <c r="P28" s="25"/>
      <c r="Q28" s="24"/>
      <c r="R28" s="25"/>
      <c r="S28" s="67">
        <f>SUM(F28+H28+J28+L28+N28+P28+R28)</f>
        <v>13</v>
      </c>
      <c r="T28" s="68">
        <v>19</v>
      </c>
      <c r="U28"/>
    </row>
    <row r="29" spans="1:21" x14ac:dyDescent="0.25">
      <c r="A29" s="7">
        <v>191</v>
      </c>
      <c r="B29" s="10" t="s">
        <v>73</v>
      </c>
      <c r="C29" s="10" t="s">
        <v>74</v>
      </c>
      <c r="D29" s="9" t="s">
        <v>69</v>
      </c>
      <c r="E29" s="8"/>
      <c r="F29" s="23"/>
      <c r="G29" s="22"/>
      <c r="H29" s="23"/>
      <c r="I29" s="7">
        <v>9</v>
      </c>
      <c r="J29" s="9">
        <v>8</v>
      </c>
      <c r="K29" s="22"/>
      <c r="L29" s="23"/>
      <c r="M29" s="24">
        <v>12</v>
      </c>
      <c r="N29" s="25">
        <v>5</v>
      </c>
      <c r="O29" s="24"/>
      <c r="P29" s="25"/>
      <c r="Q29" s="24"/>
      <c r="R29" s="25"/>
      <c r="S29" s="67">
        <f>SUM(F29+H29+J29+L29+N29+P29+R29)</f>
        <v>13</v>
      </c>
      <c r="T29" s="68">
        <v>20</v>
      </c>
      <c r="U29"/>
    </row>
    <row r="30" spans="1:21" x14ac:dyDescent="0.25">
      <c r="A30" s="7">
        <v>54</v>
      </c>
      <c r="B30" s="26" t="s">
        <v>75</v>
      </c>
      <c r="C30" s="26" t="s">
        <v>76</v>
      </c>
      <c r="D30" s="53" t="s">
        <v>77</v>
      </c>
      <c r="E30" s="22"/>
      <c r="F30" s="9"/>
      <c r="G30" s="7"/>
      <c r="H30" s="9"/>
      <c r="I30" s="7">
        <v>15</v>
      </c>
      <c r="J30" s="9">
        <v>2</v>
      </c>
      <c r="K30" s="22">
        <v>15</v>
      </c>
      <c r="L30" s="23">
        <v>2</v>
      </c>
      <c r="M30" s="24">
        <v>10</v>
      </c>
      <c r="N30" s="25">
        <v>7</v>
      </c>
      <c r="O30" s="24">
        <v>17</v>
      </c>
      <c r="P30" s="25">
        <v>0</v>
      </c>
      <c r="Q30" s="24"/>
      <c r="R30" s="25"/>
      <c r="S30" s="67">
        <f>SUM(F30+H30+J30+L30+N30+P30+R30)</f>
        <v>11</v>
      </c>
      <c r="T30" s="68">
        <v>21</v>
      </c>
      <c r="U30"/>
    </row>
    <row r="31" spans="1:21" x14ac:dyDescent="0.25">
      <c r="A31" s="7">
        <v>13</v>
      </c>
      <c r="B31" s="10" t="s">
        <v>40</v>
      </c>
      <c r="C31" s="10" t="s">
        <v>39</v>
      </c>
      <c r="D31" s="9" t="s">
        <v>26</v>
      </c>
      <c r="E31" s="8">
        <v>7</v>
      </c>
      <c r="F31" s="9">
        <v>10</v>
      </c>
      <c r="G31" s="7"/>
      <c r="H31" s="9"/>
      <c r="I31" s="8"/>
      <c r="J31" s="21"/>
      <c r="K31" s="22"/>
      <c r="L31" s="23"/>
      <c r="M31" s="24"/>
      <c r="N31" s="25"/>
      <c r="O31" s="24"/>
      <c r="P31" s="25"/>
      <c r="Q31" s="24"/>
      <c r="R31" s="25"/>
      <c r="S31" s="67">
        <f>SUM(F31+H31+J31+L31+N31+P31+R31)</f>
        <v>10</v>
      </c>
      <c r="T31" s="68">
        <v>22</v>
      </c>
      <c r="U31"/>
    </row>
    <row r="32" spans="1:21" x14ac:dyDescent="0.25">
      <c r="A32" s="7">
        <v>67</v>
      </c>
      <c r="B32" s="10" t="s">
        <v>59</v>
      </c>
      <c r="C32" s="10" t="s">
        <v>60</v>
      </c>
      <c r="D32" s="9" t="s">
        <v>61</v>
      </c>
      <c r="E32" s="8">
        <v>19</v>
      </c>
      <c r="F32" s="9">
        <v>0</v>
      </c>
      <c r="G32" s="7">
        <v>8</v>
      </c>
      <c r="H32" s="9">
        <v>9</v>
      </c>
      <c r="I32" s="22"/>
      <c r="J32" s="23"/>
      <c r="K32" s="22"/>
      <c r="L32" s="23"/>
      <c r="M32" s="24"/>
      <c r="N32" s="25"/>
      <c r="O32" s="24">
        <v>16</v>
      </c>
      <c r="P32" s="25">
        <v>1</v>
      </c>
      <c r="Q32" s="24"/>
      <c r="R32" s="25"/>
      <c r="S32" s="67">
        <f>SUM(F32+H32+J32+L32+N32+P32+R32)</f>
        <v>10</v>
      </c>
      <c r="T32" s="68">
        <v>23</v>
      </c>
      <c r="U32"/>
    </row>
    <row r="33" spans="1:21" x14ac:dyDescent="0.25">
      <c r="A33" s="51">
        <v>8</v>
      </c>
      <c r="B33" s="50" t="s">
        <v>87</v>
      </c>
      <c r="C33" s="50" t="s">
        <v>39</v>
      </c>
      <c r="D33" s="55" t="s">
        <v>35</v>
      </c>
      <c r="E33" s="8"/>
      <c r="F33" s="23"/>
      <c r="G33" s="8"/>
      <c r="H33" s="32"/>
      <c r="I33" s="7"/>
      <c r="J33" s="9"/>
      <c r="K33" s="22"/>
      <c r="L33" s="9"/>
      <c r="M33" s="24"/>
      <c r="N33" s="25"/>
      <c r="O33" s="24">
        <v>8</v>
      </c>
      <c r="P33" s="25">
        <v>9</v>
      </c>
      <c r="Q33" s="24"/>
      <c r="R33" s="25"/>
      <c r="S33" s="67">
        <f>SUM(F33+H33+J33+L33+N33+P33+R33)</f>
        <v>9</v>
      </c>
      <c r="T33" s="68">
        <v>24</v>
      </c>
      <c r="U33"/>
    </row>
    <row r="34" spans="1:21" x14ac:dyDescent="0.25">
      <c r="A34" s="7">
        <v>18</v>
      </c>
      <c r="B34" s="26" t="s">
        <v>78</v>
      </c>
      <c r="C34" s="10" t="s">
        <v>79</v>
      </c>
      <c r="D34" s="9" t="s">
        <v>35</v>
      </c>
      <c r="E34" s="22"/>
      <c r="F34" s="9"/>
      <c r="G34" s="22"/>
      <c r="H34" s="23"/>
      <c r="I34" s="22"/>
      <c r="J34" s="23"/>
      <c r="K34" s="22">
        <v>8</v>
      </c>
      <c r="L34" s="21">
        <v>9</v>
      </c>
      <c r="M34" s="24"/>
      <c r="N34" s="25"/>
      <c r="O34" s="24"/>
      <c r="P34" s="25"/>
      <c r="Q34" s="24"/>
      <c r="R34" s="25"/>
      <c r="S34" s="67">
        <f>SUM(F34+H34+J34+L34+N34+P34+R34)</f>
        <v>9</v>
      </c>
      <c r="T34" s="68">
        <v>25</v>
      </c>
      <c r="U34"/>
    </row>
    <row r="35" spans="1:21" x14ac:dyDescent="0.25">
      <c r="A35" s="7">
        <v>185</v>
      </c>
      <c r="B35" s="10" t="s">
        <v>41</v>
      </c>
      <c r="C35" s="10" t="s">
        <v>39</v>
      </c>
      <c r="D35" s="9" t="s">
        <v>35</v>
      </c>
      <c r="E35" s="8">
        <v>8</v>
      </c>
      <c r="F35" s="9">
        <v>9</v>
      </c>
      <c r="G35" s="7"/>
      <c r="H35" s="9"/>
      <c r="I35" s="7"/>
      <c r="J35" s="9"/>
      <c r="K35" s="22"/>
      <c r="L35" s="23"/>
      <c r="M35" s="24"/>
      <c r="N35" s="25"/>
      <c r="O35" s="24"/>
      <c r="P35" s="25"/>
      <c r="Q35" s="24"/>
      <c r="R35" s="25"/>
      <c r="S35" s="67">
        <f>SUM(F35+H35+J35+L35+N35+P35+R35)</f>
        <v>9</v>
      </c>
      <c r="T35" s="68">
        <v>26</v>
      </c>
      <c r="U35"/>
    </row>
    <row r="36" spans="1:21" x14ac:dyDescent="0.25">
      <c r="A36" s="7">
        <v>27</v>
      </c>
      <c r="B36" s="10" t="s">
        <v>67</v>
      </c>
      <c r="C36" s="10" t="s">
        <v>68</v>
      </c>
      <c r="D36" s="9" t="s">
        <v>69</v>
      </c>
      <c r="E36" s="8"/>
      <c r="F36" s="23"/>
      <c r="G36" s="22">
        <v>12</v>
      </c>
      <c r="H36" s="23">
        <v>5</v>
      </c>
      <c r="I36" s="22">
        <v>13</v>
      </c>
      <c r="J36" s="23">
        <v>4</v>
      </c>
      <c r="K36" s="22"/>
      <c r="L36" s="23"/>
      <c r="M36" s="24"/>
      <c r="N36" s="25"/>
      <c r="O36" s="24"/>
      <c r="P36" s="25"/>
      <c r="Q36" s="24"/>
      <c r="R36" s="25"/>
      <c r="S36" s="67">
        <f>SUM(F36+H36+J36+L36+N36+P36+R36)</f>
        <v>9</v>
      </c>
      <c r="T36" s="68">
        <v>27</v>
      </c>
      <c r="U36"/>
    </row>
    <row r="37" spans="1:21" x14ac:dyDescent="0.25">
      <c r="A37" s="7">
        <v>333</v>
      </c>
      <c r="B37" s="10" t="s">
        <v>42</v>
      </c>
      <c r="C37" s="10" t="s">
        <v>31</v>
      </c>
      <c r="D37" s="9" t="s">
        <v>35</v>
      </c>
      <c r="E37" s="8">
        <v>9</v>
      </c>
      <c r="F37" s="23">
        <v>8</v>
      </c>
      <c r="G37" s="22"/>
      <c r="H37" s="23"/>
      <c r="I37" s="28"/>
      <c r="J37" s="29"/>
      <c r="K37" s="22"/>
      <c r="L37" s="23"/>
      <c r="M37" s="24"/>
      <c r="N37" s="25"/>
      <c r="O37" s="24"/>
      <c r="P37" s="25"/>
      <c r="Q37" s="24"/>
      <c r="R37" s="25"/>
      <c r="S37" s="67">
        <f>SUM(F37+H37+J37+L37+N37+P37+R37)</f>
        <v>8</v>
      </c>
      <c r="T37" s="68">
        <v>28</v>
      </c>
      <c r="U37"/>
    </row>
    <row r="38" spans="1:21" x14ac:dyDescent="0.25">
      <c r="A38" s="7">
        <v>7</v>
      </c>
      <c r="B38" s="10" t="s">
        <v>94</v>
      </c>
      <c r="C38" s="10" t="s">
        <v>58</v>
      </c>
      <c r="D38" s="9" t="s">
        <v>35</v>
      </c>
      <c r="E38" s="7"/>
      <c r="F38" s="9"/>
      <c r="G38" s="7"/>
      <c r="H38" s="9"/>
      <c r="I38" s="7"/>
      <c r="J38" s="9"/>
      <c r="K38" s="7"/>
      <c r="L38" s="9"/>
      <c r="M38" s="7"/>
      <c r="N38" s="9"/>
      <c r="O38" s="7"/>
      <c r="P38" s="9"/>
      <c r="Q38" s="7">
        <v>10</v>
      </c>
      <c r="R38" s="9">
        <v>7</v>
      </c>
      <c r="S38" s="67">
        <f>SUM(F38+H38+J38+L38+N38+P38+R38)</f>
        <v>7</v>
      </c>
      <c r="T38" s="68">
        <v>29</v>
      </c>
      <c r="U38"/>
    </row>
    <row r="39" spans="1:21" x14ac:dyDescent="0.25">
      <c r="A39" s="7">
        <v>97</v>
      </c>
      <c r="B39" s="10" t="s">
        <v>80</v>
      </c>
      <c r="C39" s="10" t="s">
        <v>81</v>
      </c>
      <c r="D39" s="9" t="s">
        <v>26</v>
      </c>
      <c r="E39" s="22"/>
      <c r="F39" s="9"/>
      <c r="G39" s="22"/>
      <c r="H39" s="23"/>
      <c r="I39" s="22"/>
      <c r="J39" s="23"/>
      <c r="K39" s="22">
        <v>10</v>
      </c>
      <c r="L39" s="21">
        <v>7</v>
      </c>
      <c r="M39" s="24"/>
      <c r="N39" s="25"/>
      <c r="O39" s="24"/>
      <c r="P39" s="25"/>
      <c r="Q39" s="24"/>
      <c r="R39" s="25"/>
      <c r="S39" s="67">
        <f>SUM(F39+H39+J39+L39+N39+P39+R39)</f>
        <v>7</v>
      </c>
      <c r="T39" s="68">
        <v>30</v>
      </c>
      <c r="U39"/>
    </row>
    <row r="40" spans="1:21" x14ac:dyDescent="0.25">
      <c r="A40" s="7">
        <v>777</v>
      </c>
      <c r="B40" s="10" t="s">
        <v>43</v>
      </c>
      <c r="C40" s="10" t="s">
        <v>39</v>
      </c>
      <c r="D40" s="9" t="s">
        <v>35</v>
      </c>
      <c r="E40" s="8">
        <v>10</v>
      </c>
      <c r="F40" s="9">
        <v>7</v>
      </c>
      <c r="G40" s="7"/>
      <c r="H40" s="9"/>
      <c r="I40" s="7"/>
      <c r="J40" s="9"/>
      <c r="K40" s="22"/>
      <c r="L40" s="23"/>
      <c r="M40" s="24"/>
      <c r="N40" s="25"/>
      <c r="O40" s="24"/>
      <c r="P40" s="25"/>
      <c r="Q40" s="24"/>
      <c r="R40" s="25"/>
      <c r="S40" s="67">
        <f>SUM(F40+H40+J40+L40+N40+P40+R40)</f>
        <v>7</v>
      </c>
      <c r="T40" s="68">
        <v>31</v>
      </c>
      <c r="U40"/>
    </row>
    <row r="41" spans="1:21" x14ac:dyDescent="0.25">
      <c r="A41" s="51">
        <v>171</v>
      </c>
      <c r="B41" s="50" t="s">
        <v>88</v>
      </c>
      <c r="C41" s="50" t="s">
        <v>89</v>
      </c>
      <c r="D41" s="55" t="s">
        <v>26</v>
      </c>
      <c r="E41" s="22"/>
      <c r="F41" s="21"/>
      <c r="G41" s="8"/>
      <c r="H41" s="21"/>
      <c r="I41" s="8"/>
      <c r="J41" s="21"/>
      <c r="K41" s="22"/>
      <c r="L41" s="21"/>
      <c r="M41" s="24"/>
      <c r="N41" s="25"/>
      <c r="O41" s="24">
        <v>11</v>
      </c>
      <c r="P41" s="25">
        <v>6</v>
      </c>
      <c r="Q41" s="24"/>
      <c r="R41" s="25"/>
      <c r="S41" s="67">
        <f>SUM(F41+H41+J41+L41+N41+P41+R41)</f>
        <v>6</v>
      </c>
      <c r="T41" s="68">
        <v>32</v>
      </c>
      <c r="U41"/>
    </row>
    <row r="42" spans="1:21" x14ac:dyDescent="0.25">
      <c r="A42" s="7">
        <v>30</v>
      </c>
      <c r="B42" s="10" t="s">
        <v>84</v>
      </c>
      <c r="C42" s="10" t="s">
        <v>85</v>
      </c>
      <c r="D42" s="9" t="s">
        <v>46</v>
      </c>
      <c r="E42" s="22"/>
      <c r="F42" s="23"/>
      <c r="G42" s="22"/>
      <c r="H42" s="23"/>
      <c r="I42" s="22"/>
      <c r="J42" s="23"/>
      <c r="K42" s="22"/>
      <c r="L42" s="29"/>
      <c r="M42" s="24">
        <v>11</v>
      </c>
      <c r="N42" s="25">
        <v>6</v>
      </c>
      <c r="O42" s="24"/>
      <c r="P42" s="25"/>
      <c r="Q42" s="24"/>
      <c r="R42" s="25"/>
      <c r="S42" s="67">
        <f>SUM(F42+H42+J42+L42+N42+P42+R42)</f>
        <v>6</v>
      </c>
      <c r="T42" s="68">
        <v>33</v>
      </c>
      <c r="U42"/>
    </row>
    <row r="43" spans="1:21" x14ac:dyDescent="0.25">
      <c r="A43" s="7">
        <v>30</v>
      </c>
      <c r="B43" s="10" t="s">
        <v>44</v>
      </c>
      <c r="C43" s="10" t="s">
        <v>45</v>
      </c>
      <c r="D43" s="9" t="s">
        <v>46</v>
      </c>
      <c r="E43" s="8">
        <v>11</v>
      </c>
      <c r="F43" s="9">
        <v>6</v>
      </c>
      <c r="G43" s="7"/>
      <c r="H43" s="9"/>
      <c r="I43" s="7"/>
      <c r="J43" s="9"/>
      <c r="K43" s="22"/>
      <c r="L43" s="23"/>
      <c r="M43" s="24"/>
      <c r="N43" s="25"/>
      <c r="O43" s="24"/>
      <c r="P43" s="25"/>
      <c r="Q43" s="24"/>
      <c r="R43" s="25"/>
      <c r="S43" s="67">
        <f>SUM(F43+H43+J43+L43+N43+P43+R43)</f>
        <v>6</v>
      </c>
      <c r="T43" s="68">
        <v>34</v>
      </c>
      <c r="U43"/>
    </row>
    <row r="44" spans="1:21" x14ac:dyDescent="0.25">
      <c r="A44" s="7">
        <v>23</v>
      </c>
      <c r="B44" s="10" t="s">
        <v>95</v>
      </c>
      <c r="C44" s="10" t="s">
        <v>96</v>
      </c>
      <c r="D44" s="9" t="s">
        <v>26</v>
      </c>
      <c r="E44" s="7"/>
      <c r="F44" s="9"/>
      <c r="G44" s="7"/>
      <c r="H44" s="9"/>
      <c r="I44" s="7"/>
      <c r="J44" s="9"/>
      <c r="K44" s="7"/>
      <c r="L44" s="9"/>
      <c r="M44" s="7"/>
      <c r="N44" s="9"/>
      <c r="O44" s="7"/>
      <c r="P44" s="9"/>
      <c r="Q44" s="7">
        <v>12</v>
      </c>
      <c r="R44" s="9">
        <v>5</v>
      </c>
      <c r="S44" s="67">
        <f>SUM(F44+H44+J44+L44+N44+P44+R44)</f>
        <v>5</v>
      </c>
      <c r="T44" s="68">
        <v>35</v>
      </c>
      <c r="U44"/>
    </row>
    <row r="45" spans="1:21" x14ac:dyDescent="0.25">
      <c r="A45" s="7">
        <v>87</v>
      </c>
      <c r="B45" s="10" t="s">
        <v>47</v>
      </c>
      <c r="C45" s="10" t="s">
        <v>39</v>
      </c>
      <c r="D45" s="9" t="s">
        <v>48</v>
      </c>
      <c r="E45" s="8">
        <v>12</v>
      </c>
      <c r="F45" s="23">
        <v>5</v>
      </c>
      <c r="G45" s="22"/>
      <c r="H45" s="23"/>
      <c r="I45" s="22"/>
      <c r="J45" s="23"/>
      <c r="K45" s="22"/>
      <c r="L45" s="23"/>
      <c r="M45" s="24"/>
      <c r="N45" s="25"/>
      <c r="O45" s="24"/>
      <c r="P45" s="25"/>
      <c r="Q45" s="24"/>
      <c r="R45" s="25"/>
      <c r="S45" s="67">
        <f>SUM(F45+H45+J45+L45+N45+P45+R45)</f>
        <v>5</v>
      </c>
      <c r="T45" s="68">
        <v>36</v>
      </c>
      <c r="U45" s="90"/>
    </row>
    <row r="46" spans="1:21" x14ac:dyDescent="0.25">
      <c r="A46" s="7">
        <v>17</v>
      </c>
      <c r="B46" s="10" t="s">
        <v>55</v>
      </c>
      <c r="C46" s="10" t="s">
        <v>56</v>
      </c>
      <c r="D46" s="9" t="s">
        <v>35</v>
      </c>
      <c r="E46" s="8">
        <v>17</v>
      </c>
      <c r="F46" s="9">
        <v>0</v>
      </c>
      <c r="G46" s="22"/>
      <c r="H46" s="23"/>
      <c r="I46" s="7"/>
      <c r="J46" s="9"/>
      <c r="K46" s="22"/>
      <c r="L46" s="23"/>
      <c r="M46" s="24"/>
      <c r="N46" s="25"/>
      <c r="O46" s="24"/>
      <c r="P46" s="25"/>
      <c r="Q46" s="24"/>
      <c r="R46" s="25"/>
      <c r="S46" s="67">
        <f>SUM(F46+H46+J46+L46+N46+P46+R46)</f>
        <v>0</v>
      </c>
      <c r="T46" s="68">
        <v>37</v>
      </c>
      <c r="U46" s="90"/>
    </row>
    <row r="47" spans="1:21" ht="15.75" thickBot="1" x14ac:dyDescent="0.3">
      <c r="A47" s="56">
        <v>15</v>
      </c>
      <c r="B47" s="57" t="s">
        <v>90</v>
      </c>
      <c r="C47" s="57" t="s">
        <v>91</v>
      </c>
      <c r="D47" s="58" t="s">
        <v>92</v>
      </c>
      <c r="E47" s="59"/>
      <c r="F47" s="13"/>
      <c r="G47" s="11"/>
      <c r="H47" s="13"/>
      <c r="I47" s="11"/>
      <c r="J47" s="13"/>
      <c r="K47" s="61"/>
      <c r="L47" s="62"/>
      <c r="M47" s="63"/>
      <c r="N47" s="64"/>
      <c r="O47" s="63">
        <v>18</v>
      </c>
      <c r="P47" s="64">
        <v>0</v>
      </c>
      <c r="Q47" s="63"/>
      <c r="R47" s="64"/>
      <c r="S47" s="69">
        <f>SUM(F47+H47+J47+L47+N47+P47+R47)</f>
        <v>0</v>
      </c>
      <c r="T47" s="70">
        <v>38</v>
      </c>
      <c r="U47" s="90"/>
    </row>
  </sheetData>
  <sortState ref="A11:T47">
    <sortCondition ref="T11:T47"/>
  </sortState>
  <mergeCells count="23">
    <mergeCell ref="O7:P7"/>
    <mergeCell ref="Q7:R7"/>
    <mergeCell ref="S7:T7"/>
    <mergeCell ref="G8:H8"/>
    <mergeCell ref="I8:J8"/>
    <mergeCell ref="K8:L8"/>
    <mergeCell ref="M8:N8"/>
    <mergeCell ref="O8:P8"/>
    <mergeCell ref="Q8:R8"/>
    <mergeCell ref="S8:S9"/>
    <mergeCell ref="T8:T9"/>
    <mergeCell ref="M7:N7"/>
    <mergeCell ref="A7:A9"/>
    <mergeCell ref="B7:B9"/>
    <mergeCell ref="C7:C9"/>
    <mergeCell ref="D7:D9"/>
    <mergeCell ref="F3:L3"/>
    <mergeCell ref="E7:F7"/>
    <mergeCell ref="F4:L4"/>
    <mergeCell ref="E8:F8"/>
    <mergeCell ref="G7:H7"/>
    <mergeCell ref="I7:J7"/>
    <mergeCell ref="K7:L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KKK 2023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Viesturs</cp:lastModifiedBy>
  <cp:lastPrinted>2019-07-17T11:36:44Z</cp:lastPrinted>
  <dcterms:created xsi:type="dcterms:W3CDTF">2019-04-30T07:52:40Z</dcterms:created>
  <dcterms:modified xsi:type="dcterms:W3CDTF">2023-10-18T09:12:47Z</dcterms:modified>
</cp:coreProperties>
</file>